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925" activeTab="1"/>
  </bookViews>
  <sheets>
    <sheet name="Sheet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<sst xmlns="http://schemas.openxmlformats.org/spreadsheetml/2006/main" count="41" uniqueCount="34">
  <si>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2025年江源区脱贫人员享受生活费补贴公式名单</t>
  </si>
  <si>
    <t>序号</t>
  </si>
  <si>
    <t>姓名</t>
  </si>
  <si>
    <t>性别</t>
  </si>
  <si>
    <t>家庭地址</t>
  </si>
  <si>
    <t>身份证号码</t>
  </si>
  <si>
    <t>联系电话</t>
  </si>
  <si>
    <t>培训工种</t>
  </si>
  <si>
    <t>学习天数             
中级</t>
  </si>
  <si>
    <t>人员性质</t>
  </si>
  <si>
    <t>一卡通证号</t>
  </si>
  <si>
    <t>开户行</t>
  </si>
  <si>
    <t xml:space="preserve">补贴金额   （30元/天）
</t>
  </si>
  <si>
    <t>房玉军</t>
  </si>
  <si>
    <t>男</t>
  </si>
  <si>
    <t>石人大石棚子村</t>
  </si>
  <si>
    <t>220521197401209115</t>
  </si>
  <si>
    <t>家政服务员</t>
  </si>
  <si>
    <t>15天</t>
  </si>
  <si>
    <t>脱贫人员</t>
  </si>
  <si>
    <t>6231310902000868056</t>
  </si>
  <si>
    <t>吉林银行</t>
  </si>
  <si>
    <t>郑光亭</t>
  </si>
  <si>
    <t>石人头道羊岔村</t>
  </si>
  <si>
    <t>220603196807093114</t>
  </si>
  <si>
    <t>18343953987</t>
  </si>
  <si>
    <t>6213361876194650163</t>
  </si>
  <si>
    <t>中国农业银行</t>
  </si>
  <si>
    <t>董春城</t>
  </si>
  <si>
    <t>石人车站村</t>
  </si>
  <si>
    <t>220602198112300933</t>
  </si>
  <si>
    <t>糕点面包烘焙</t>
  </si>
  <si>
    <t>6231310902000868064</t>
  </si>
  <si>
    <t xml:space="preserve">   合计：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</si>
</sst>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1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4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 applyProtection="1" quotePrefix="1">
      <alignment horizontal="center" vertical="center"/>
    </xf>
    <xf numFmtId="0" fontId="0" fillId="0" borderId="1" xfId="0" applyBorder="1" quotePrefix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:J8"/>
    </sheetView>
  </sheetViews>
  <sheetFormatPr defaultColWidth="9" defaultRowHeight="13.5" outlineLevelRow="7"/>
  <cols>
    <col min="1" max="1" width="5" style="20" customWidth="1"/>
    <col min="2" max="2" width="9.875" style="20" customWidth="1"/>
    <col min="3" max="3" width="7" style="20" customWidth="1"/>
    <col min="4" max="4" width="15.25" style="20" customWidth="1"/>
    <col min="5" max="5" width="21.375" style="20" customWidth="1"/>
    <col min="6" max="6" width="14.875" style="20" customWidth="1"/>
    <col min="7" max="7" width="20.625" style="21" customWidth="1"/>
    <col min="8" max="8" width="10" style="21" customWidth="1"/>
    <col min="9" max="9" width="13.625" style="20" customWidth="1"/>
    <col min="10" max="10" width="11.875" style="20" customWidth="1"/>
    <col min="11" max="16384" width="9" style="20"/>
  </cols>
  <sheetData>
    <row r="1" ht="39" customHeight="1" spans="1:10">
      <c r="A1"/>
      <c r="B1"/>
      <c r="C1"/>
      <c r="D1"/>
      <c r="E1"/>
      <c r="F1"/>
      <c r="G1"/>
      <c r="H1"/>
      <c r="I1"/>
      <c r="J1"/>
    </row>
    <row r="2" ht="39" customHeight="1" spans="1:10">
      <c r="A2"/>
      <c r="B2"/>
      <c r="C2"/>
      <c r="D2"/>
      <c r="E2"/>
      <c r="F2"/>
      <c r="G2"/>
      <c r="H2"/>
      <c r="I2"/>
      <c r="J2"/>
    </row>
    <row r="3" s="12" customFormat="1" ht="35" customHeight="1" spans="1:10">
      <c r="A3"/>
      <c r="B3"/>
      <c r="C3"/>
      <c r="D3"/>
      <c r="E3"/>
      <c r="F3"/>
      <c r="G3"/>
      <c r="H3"/>
      <c r="I3"/>
      <c r="J3"/>
    </row>
    <row r="4" s="12" customFormat="1" ht="35" customHeight="1" spans="1:10">
      <c r="A4"/>
      <c r="B4"/>
      <c r="C4"/>
      <c r="D4"/>
      <c r="E4"/>
      <c r="F4"/>
      <c r="G4"/>
      <c r="H4"/>
      <c r="I4"/>
      <c r="J4"/>
    </row>
    <row r="5" s="12" customFormat="1" ht="35" customHeight="1" spans="1:10">
      <c r="A5"/>
      <c r="B5"/>
      <c r="C5"/>
      <c r="D5"/>
      <c r="E5"/>
      <c r="F5"/>
      <c r="G5"/>
      <c r="H5"/>
      <c r="I5"/>
      <c r="J5"/>
    </row>
    <row r="6" s="12" customFormat="1" ht="35" customHeight="1" spans="1:10">
      <c r="A6"/>
      <c r="B6"/>
      <c r="C6"/>
      <c r="D6"/>
      <c r="E6"/>
      <c r="F6"/>
      <c r="G6"/>
      <c r="H6"/>
      <c r="I6"/>
      <c r="J6"/>
    </row>
    <row r="7" ht="30" customHeight="1" spans="1:10">
      <c r="A7"/>
      <c r="B7"/>
      <c r="C7"/>
      <c r="D7"/>
      <c r="E7"/>
      <c r="F7"/>
      <c r="G7"/>
      <c r="H7"/>
      <c r="I7"/>
      <c r="J7"/>
    </row>
    <row r="8" ht="45" customHeight="1" spans="1:10">
      <c r="A8"/>
      <c r="B8"/>
      <c r="C8"/>
      <c r="D8"/>
      <c r="E8"/>
      <c r="F8"/>
      <c r="G8"/>
      <c r="H8"/>
      <c r="I8"/>
      <c r="J8"/>
    </row>
  </sheetData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E4" sqref="E4"/>
    </sheetView>
  </sheetViews>
  <sheetFormatPr defaultColWidth="9" defaultRowHeight="13.5" outlineLevelRow="6"/>
  <cols>
    <col min="1" max="1" width="4.375" customWidth="1"/>
    <col min="3" max="3" width="6.25" customWidth="1"/>
    <col min="4" max="4" width="15.25" customWidth="1"/>
    <col min="5" max="5" width="19.625" customWidth="1"/>
    <col min="6" max="6" width="12.75" customWidth="1"/>
    <col min="7" max="7" width="13.125" customWidth="1"/>
    <col min="10" max="10" width="20.375" customWidth="1"/>
    <col min="11" max="11" width="11.375" customWidth="1"/>
  </cols>
  <sheetData>
    <row r="1" ht="25.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50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13" t="s">
        <v>10</v>
      </c>
      <c r="K2" s="14" t="s">
        <v>11</v>
      </c>
      <c r="L2" s="3" t="s">
        <v>12</v>
      </c>
    </row>
    <row r="3" ht="50" customHeight="1" spans="1:12">
      <c r="A3" s="2">
        <v>1</v>
      </c>
      <c r="B3" s="4" t="s">
        <v>13</v>
      </c>
      <c r="C3" s="5" t="s">
        <v>14</v>
      </c>
      <c r="D3" s="2" t="s">
        <v>15</v>
      </c>
      <c r="E3" s="22" t="s">
        <v>16</v>
      </c>
      <c r="F3" s="4">
        <v>13894091051</v>
      </c>
      <c r="G3" s="7" t="s">
        <v>17</v>
      </c>
      <c r="H3" s="7" t="s">
        <v>18</v>
      </c>
      <c r="I3" s="15" t="s">
        <v>19</v>
      </c>
      <c r="J3" s="16" t="s">
        <v>20</v>
      </c>
      <c r="K3" s="16" t="s">
        <v>21</v>
      </c>
      <c r="L3" s="16">
        <v>450</v>
      </c>
    </row>
    <row r="4" ht="50" customHeight="1" spans="1:12">
      <c r="A4" s="2">
        <v>2</v>
      </c>
      <c r="B4" s="8" t="s">
        <v>22</v>
      </c>
      <c r="C4" s="8" t="s">
        <v>14</v>
      </c>
      <c r="D4" s="2" t="s">
        <v>23</v>
      </c>
      <c r="E4" s="8" t="s">
        <v>24</v>
      </c>
      <c r="F4" s="8" t="s">
        <v>25</v>
      </c>
      <c r="G4" s="7" t="s">
        <v>17</v>
      </c>
      <c r="H4" s="7" t="s">
        <v>18</v>
      </c>
      <c r="I4" s="15" t="s">
        <v>19</v>
      </c>
      <c r="J4" s="23" t="s">
        <v>26</v>
      </c>
      <c r="K4" s="17" t="s">
        <v>27</v>
      </c>
      <c r="L4" s="16">
        <v>450</v>
      </c>
    </row>
    <row r="5" ht="50" customHeight="1" spans="1:12">
      <c r="A5" s="2">
        <v>3</v>
      </c>
      <c r="B5" s="4" t="s">
        <v>28</v>
      </c>
      <c r="C5" s="5" t="str">
        <f>IF(OR(LEN(E5)=15,LEN(E5)=18),IF(MOD(MID(E5,15,3)*1,2),"男","女"),#N/A)</f>
        <v>男</v>
      </c>
      <c r="D5" s="2" t="s">
        <v>29</v>
      </c>
      <c r="E5" s="24" t="s">
        <v>30</v>
      </c>
      <c r="F5" s="9">
        <v>15944903090</v>
      </c>
      <c r="G5" s="7" t="s">
        <v>31</v>
      </c>
      <c r="H5" s="7" t="s">
        <v>18</v>
      </c>
      <c r="I5" s="15" t="s">
        <v>19</v>
      </c>
      <c r="J5" s="23" t="s">
        <v>32</v>
      </c>
      <c r="K5" s="16" t="s">
        <v>21</v>
      </c>
      <c r="L5" s="16">
        <v>450</v>
      </c>
    </row>
    <row r="6" ht="33" customHeight="1" spans="1:12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8"/>
      <c r="L6" s="19">
        <f>SUM(L3:L5)</f>
        <v>1350</v>
      </c>
    </row>
    <row r="7" ht="33" customHeight="1" spans="1:9">
      <c r="A7" s="12"/>
      <c r="B7" s="12"/>
      <c r="C7" s="12"/>
      <c r="D7" s="12"/>
      <c r="E7" s="12"/>
      <c r="F7" s="12"/>
      <c r="G7" s="12"/>
      <c r="H7" s="12"/>
      <c r="I7" s="12"/>
    </row>
  </sheetData>
  <mergeCells count="3">
    <mergeCell ref="A1:L1"/>
    <mergeCell ref="A6:K6"/>
    <mergeCell ref="A7:I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学头</cp:lastModifiedBy>
  <dcterms:created xsi:type="dcterms:W3CDTF">2023-05-12T11:15:00Z</dcterms:created>
  <dcterms:modified xsi:type="dcterms:W3CDTF">2025-10-18T00:31:59Z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D546E489E15148DD8ED861CCEE1F70E6_13</vt:lpwstr>
  </property>
</Properties>
</file>